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florence/Downloads/"/>
    </mc:Choice>
  </mc:AlternateContent>
  <xr:revisionPtr revIDLastSave="0" documentId="13_ncr:1_{654DDD12-CD02-224B-B072-BC226128CA91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9" i="1" s="1"/>
  <c r="C21" i="1" l="1"/>
  <c r="C20" i="1"/>
</calcChain>
</file>

<file path=xl/sharedStrings.xml><?xml version="1.0" encoding="utf-8"?>
<sst xmlns="http://schemas.openxmlformats.org/spreadsheetml/2006/main" count="21" uniqueCount="18">
  <si>
    <t>Prix d'achat</t>
  </si>
  <si>
    <t>Frais d'enregistrement</t>
  </si>
  <si>
    <t>Travaux</t>
  </si>
  <si>
    <t>Prix total</t>
  </si>
  <si>
    <t>Loyer annuel</t>
  </si>
  <si>
    <t>Loyer hors charge</t>
  </si>
  <si>
    <t>Charges locatives</t>
  </si>
  <si>
    <t>Précompte immobilier</t>
  </si>
  <si>
    <t>Charges copropriété</t>
  </si>
  <si>
    <t xml:space="preserve">Charges exploitations si meublé (electricité, internet..) </t>
  </si>
  <si>
    <t>Charges diverses (comptable, assurance...)</t>
  </si>
  <si>
    <t>Rentabilité</t>
  </si>
  <si>
    <t>Brute</t>
  </si>
  <si>
    <t>Nette</t>
  </si>
  <si>
    <t>Cases à remplir</t>
  </si>
  <si>
    <t>Charges annuelles</t>
  </si>
  <si>
    <t>Résultats</t>
  </si>
  <si>
    <t>Calculez la rentabilité de votre 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</si>
</sst>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366BFF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1"/>
      <color rgb="FF366B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28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5" borderId="0" xfId="0" applyFont="1" applyFill="1" applyAlignment="1"/>
    <xf numFmtId="0" fontId="0" fillId="5" borderId="0" xfId="0" applyFont="1" applyFill="1" applyBorder="1" applyAlignment="1"/>
    <xf numFmtId="0" fontId="1" fillId="5" borderId="0" xfId="0" applyFont="1" applyFill="1" applyBorder="1" applyAlignment="1"/>
    <xf numFmtId="0" fontId="2" fillId="5" borderId="0" xfId="0" applyFont="1" applyFill="1" applyBorder="1" applyAlignment="1"/>
    <xf numFmtId="0" fontId="8" fillId="5" borderId="0" xfId="0" applyFont="1" applyFill="1" applyBorder="1" applyAlignment="1"/>
    <xf numFmtId="0" fontId="6" fillId="0" borderId="0" xfId="0" applyFont="1" applyBorder="1" applyAlignment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10" fontId="6" fillId="0" borderId="0" xfId="0" applyNumberFormat="1" applyFont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vertical="top"/>
    </xf>
    <xf numFmtId="0" fontId="1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0" fillId="5" borderId="0" xfId="0" applyFont="1" applyFill="1" applyBorder="1" applyAlignment="1">
      <alignment vertical="top"/>
    </xf>
    <xf numFmtId="0" fontId="6" fillId="0" borderId="2" xfId="0" applyFont="1" applyBorder="1" applyAlignment="1"/>
    <xf numFmtId="0" fontId="6" fillId="7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/>
    </xf>
    <xf numFmtId="0" fontId="0" fillId="5" borderId="0" xfId="0" applyFont="1" applyFill="1" applyAlignment="1">
      <alignment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9" fillId="5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81FF"/>
      <color rgb="FF5081FF"/>
      <color rgb="FF366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smovin.ap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5</xdr:row>
      <xdr:rowOff>88900</xdr:rowOff>
    </xdr:from>
    <xdr:to>
      <xdr:col>3</xdr:col>
      <xdr:colOff>558800</xdr:colOff>
      <xdr:row>5</xdr:row>
      <xdr:rowOff>101600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CC5A34BF-3FD8-1540-A049-704116E1F015}"/>
            </a:ext>
          </a:extLst>
        </xdr:cNvPr>
        <xdr:cNvCxnSpPr/>
      </xdr:nvCxnSpPr>
      <xdr:spPr>
        <a:xfrm flipH="1">
          <a:off x="6223000" y="1231900"/>
          <a:ext cx="508000" cy="12700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57294</xdr:colOff>
      <xdr:row>5</xdr:row>
      <xdr:rowOff>111403</xdr:rowOff>
    </xdr:from>
    <xdr:to>
      <xdr:col>3</xdr:col>
      <xdr:colOff>439249</xdr:colOff>
      <xdr:row>6</xdr:row>
      <xdr:rowOff>111403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F3882F7A-2D34-224D-8DA5-3761A93C66DA}"/>
            </a:ext>
          </a:extLst>
        </xdr:cNvPr>
        <xdr:cNvCxnSpPr/>
      </xdr:nvCxnSpPr>
      <xdr:spPr>
        <a:xfrm flipH="1">
          <a:off x="6229048" y="1257268"/>
          <a:ext cx="381955" cy="203709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</xdr:row>
      <xdr:rowOff>127318</xdr:rowOff>
    </xdr:from>
    <xdr:to>
      <xdr:col>4</xdr:col>
      <xdr:colOff>6366</xdr:colOff>
      <xdr:row>7</xdr:row>
      <xdr:rowOff>127000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B6F7E882-A4BF-9541-ABB3-69AABEF9EFF0}"/>
            </a:ext>
          </a:extLst>
        </xdr:cNvPr>
        <xdr:cNvCxnSpPr/>
      </xdr:nvCxnSpPr>
      <xdr:spPr>
        <a:xfrm flipH="1">
          <a:off x="6209854" y="1273183"/>
          <a:ext cx="413880" cy="432564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28647</xdr:colOff>
      <xdr:row>10</xdr:row>
      <xdr:rowOff>127318</xdr:rowOff>
    </xdr:from>
    <xdr:to>
      <xdr:col>3</xdr:col>
      <xdr:colOff>426517</xdr:colOff>
      <xdr:row>11</xdr:row>
      <xdr:rowOff>92306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F0365A7A-63ED-CD4B-96EC-911F791CDE85}"/>
            </a:ext>
          </a:extLst>
        </xdr:cNvPr>
        <xdr:cNvCxnSpPr/>
      </xdr:nvCxnSpPr>
      <xdr:spPr>
        <a:xfrm flipH="1">
          <a:off x="6200401" y="2660952"/>
          <a:ext cx="397870" cy="168697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28647</xdr:colOff>
      <xdr:row>10</xdr:row>
      <xdr:rowOff>95489</xdr:rowOff>
    </xdr:from>
    <xdr:to>
      <xdr:col>3</xdr:col>
      <xdr:colOff>429700</xdr:colOff>
      <xdr:row>10</xdr:row>
      <xdr:rowOff>105038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DBD0E6FA-4B57-3348-9178-6914218FD959}"/>
            </a:ext>
          </a:extLst>
        </xdr:cNvPr>
        <xdr:cNvCxnSpPr/>
      </xdr:nvCxnSpPr>
      <xdr:spPr>
        <a:xfrm flipH="1">
          <a:off x="6200401" y="2629123"/>
          <a:ext cx="401053" cy="9549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</xdr:colOff>
      <xdr:row>13</xdr:row>
      <xdr:rowOff>117769</xdr:rowOff>
    </xdr:from>
    <xdr:to>
      <xdr:col>3</xdr:col>
      <xdr:colOff>436066</xdr:colOff>
      <xdr:row>14</xdr:row>
      <xdr:rowOff>88900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1366A3F6-6B4B-0D42-BC1A-2AEBE75FBDC6}"/>
            </a:ext>
          </a:extLst>
        </xdr:cNvPr>
        <xdr:cNvCxnSpPr/>
      </xdr:nvCxnSpPr>
      <xdr:spPr>
        <a:xfrm flipH="1">
          <a:off x="6197154" y="3580827"/>
          <a:ext cx="410666" cy="174840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25464</xdr:colOff>
      <xdr:row>13</xdr:row>
      <xdr:rowOff>89122</xdr:rowOff>
    </xdr:from>
    <xdr:to>
      <xdr:col>3</xdr:col>
      <xdr:colOff>442431</xdr:colOff>
      <xdr:row>13</xdr:row>
      <xdr:rowOff>108220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426DFE6C-41E5-824B-A522-AA3C16BE3173}"/>
            </a:ext>
          </a:extLst>
        </xdr:cNvPr>
        <xdr:cNvCxnSpPr/>
      </xdr:nvCxnSpPr>
      <xdr:spPr>
        <a:xfrm flipH="1">
          <a:off x="6207991" y="4331759"/>
          <a:ext cx="416967" cy="19098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</xdr:colOff>
      <xdr:row>19</xdr:row>
      <xdr:rowOff>89877</xdr:rowOff>
    </xdr:from>
    <xdr:to>
      <xdr:col>4</xdr:col>
      <xdr:colOff>7815</xdr:colOff>
      <xdr:row>19</xdr:row>
      <xdr:rowOff>101600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1690D8B-14DA-D341-B2F6-148C7291E199}"/>
            </a:ext>
          </a:extLst>
        </xdr:cNvPr>
        <xdr:cNvCxnSpPr/>
      </xdr:nvCxnSpPr>
      <xdr:spPr>
        <a:xfrm flipH="1">
          <a:off x="6199554" y="4818185"/>
          <a:ext cx="427892" cy="11723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19538</xdr:colOff>
      <xdr:row>19</xdr:row>
      <xdr:rowOff>113323</xdr:rowOff>
    </xdr:from>
    <xdr:to>
      <xdr:col>3</xdr:col>
      <xdr:colOff>441569</xdr:colOff>
      <xdr:row>20</xdr:row>
      <xdr:rowOff>109415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3069BF99-EA7A-1543-B073-895F37CB4F31}"/>
            </a:ext>
          </a:extLst>
        </xdr:cNvPr>
        <xdr:cNvCxnSpPr/>
      </xdr:nvCxnSpPr>
      <xdr:spPr>
        <a:xfrm flipH="1">
          <a:off x="6193692" y="4841631"/>
          <a:ext cx="422031" cy="160215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251209</xdr:colOff>
      <xdr:row>3</xdr:row>
      <xdr:rowOff>97691</xdr:rowOff>
    </xdr:from>
    <xdr:to>
      <xdr:col>5</xdr:col>
      <xdr:colOff>3490049</xdr:colOff>
      <xdr:row>11</xdr:row>
      <xdr:rowOff>139558</xdr:rowOff>
    </xdr:to>
    <xdr:pic>
      <xdr:nvPicPr>
        <xdr:cNvPr id="50" name="Imag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EAEEF-0CE3-A44D-A019-B159C09CB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209" y="1060658"/>
          <a:ext cx="3238840" cy="2456263"/>
        </a:xfrm>
        <a:prstGeom prst="rect">
          <a:avLst/>
        </a:prstGeom>
      </xdr:spPr>
    </xdr:pic>
    <xdr:clientData/>
  </xdr:twoCellAnchor>
  <xdr:twoCellAnchor>
    <xdr:from>
      <xdr:col>5</xdr:col>
      <xdr:colOff>362857</xdr:colOff>
      <xdr:row>11</xdr:row>
      <xdr:rowOff>223296</xdr:rowOff>
    </xdr:from>
    <xdr:to>
      <xdr:col>5</xdr:col>
      <xdr:colOff>3475054</xdr:colOff>
      <xdr:row>15</xdr:row>
      <xdr:rowOff>69779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60EA59A7-374B-8A42-9071-6F57FAD6D764}"/>
            </a:ext>
          </a:extLst>
        </xdr:cNvPr>
        <xdr:cNvSpPr txBox="1"/>
      </xdr:nvSpPr>
      <xdr:spPr>
        <a:xfrm>
          <a:off x="362857" y="3726263"/>
          <a:ext cx="3112197" cy="1186263"/>
        </a:xfrm>
        <a:prstGeom prst="rect">
          <a:avLst/>
        </a:prstGeom>
        <a:solidFill>
          <a:srgbClr val="4281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 i="0">
              <a:solidFill>
                <a:schemeClr val="bg1"/>
              </a:solidFill>
              <a:latin typeface="Mark Pro Heavy" panose="020B0504020201010104" pitchFamily="34" charset="77"/>
            </a:rPr>
            <a:t>Automatisez</a:t>
          </a:r>
          <a:r>
            <a:rPr lang="fr-FR" sz="2000" b="1" i="0" baseline="0">
              <a:solidFill>
                <a:schemeClr val="bg1"/>
              </a:solidFill>
              <a:latin typeface="Mark Pro Heavy" panose="020B0504020201010104" pitchFamily="34" charset="77"/>
            </a:rPr>
            <a:t> toutes les tâches de la gestion locative</a:t>
          </a:r>
          <a:endParaRPr lang="fr-FR" sz="2000" b="1" i="0">
            <a:solidFill>
              <a:schemeClr val="bg1"/>
            </a:solidFill>
            <a:latin typeface="Mark Pro Heavy" panose="020B0504020201010104" pitchFamily="34" charset="77"/>
          </a:endParaRPr>
        </a:p>
      </xdr:txBody>
    </xdr:sp>
    <xdr:clientData/>
  </xdr:twoCellAnchor>
  <xdr:twoCellAnchor editAs="oneCell">
    <xdr:from>
      <xdr:col>5</xdr:col>
      <xdr:colOff>739670</xdr:colOff>
      <xdr:row>15</xdr:row>
      <xdr:rowOff>474505</xdr:rowOff>
    </xdr:from>
    <xdr:to>
      <xdr:col>5</xdr:col>
      <xdr:colOff>3098241</xdr:colOff>
      <xdr:row>16</xdr:row>
      <xdr:rowOff>438055</xdr:rowOff>
    </xdr:to>
    <xdr:pic>
      <xdr:nvPicPr>
        <xdr:cNvPr id="52" name="Image 5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F426BC-C5DD-734B-8E0D-C2EB2D341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9670" y="5317252"/>
          <a:ext cx="2358571" cy="452011"/>
        </a:xfrm>
        <a:prstGeom prst="rect">
          <a:avLst/>
        </a:prstGeom>
      </xdr:spPr>
    </xdr:pic>
    <xdr:clientData/>
  </xdr:twoCellAnchor>
  <xdr:twoCellAnchor>
    <xdr:from>
      <xdr:col>3</xdr:col>
      <xdr:colOff>28583</xdr:colOff>
      <xdr:row>13</xdr:row>
      <xdr:rowOff>153517</xdr:rowOff>
    </xdr:from>
    <xdr:to>
      <xdr:col>4</xdr:col>
      <xdr:colOff>0</xdr:colOff>
      <xdr:row>15</xdr:row>
      <xdr:rowOff>356024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DFDE9CC0-F019-E948-A80C-75533AB49F10}"/>
            </a:ext>
          </a:extLst>
        </xdr:cNvPr>
        <xdr:cNvCxnSpPr/>
      </xdr:nvCxnSpPr>
      <xdr:spPr>
        <a:xfrm flipH="1">
          <a:off x="6211110" y="4396154"/>
          <a:ext cx="418011" cy="649101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27466</xdr:colOff>
      <xdr:row>13</xdr:row>
      <xdr:rowOff>139561</xdr:rowOff>
    </xdr:from>
    <xdr:to>
      <xdr:col>4</xdr:col>
      <xdr:colOff>13956</xdr:colOff>
      <xdr:row>16</xdr:row>
      <xdr:rowOff>313040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7B192E10-B18D-C249-9EC5-9794E540B4C0}"/>
            </a:ext>
          </a:extLst>
        </xdr:cNvPr>
        <xdr:cNvCxnSpPr/>
      </xdr:nvCxnSpPr>
      <xdr:spPr>
        <a:xfrm flipH="1">
          <a:off x="6209993" y="4382198"/>
          <a:ext cx="433084" cy="1108534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J25"/>
  <sheetViews>
    <sheetView showGridLines="0" tabSelected="1" zoomScale="91" workbookViewId="0">
      <selection activeCell="E18" sqref="E18"/>
    </sheetView>
  </sheetViews>
  <sheetFormatPr baseColWidth="10" defaultColWidth="14.5" defaultRowHeight="15.75" customHeight="1" x14ac:dyDescent="0.2"/>
  <cols>
    <col min="1" max="1" width="14.5" style="1"/>
    <col min="2" max="2" width="47.1640625" style="1" customWidth="1"/>
    <col min="3" max="3" width="19.33203125" style="1" customWidth="1"/>
    <col min="4" max="4" width="5.83203125" style="1" customWidth="1"/>
    <col min="5" max="5" width="23.1640625" style="3" customWidth="1"/>
    <col min="6" max="6" width="52.33203125" style="4" customWidth="1"/>
    <col min="7" max="9" width="14.5" style="2"/>
    <col min="10" max="16384" width="14.5" style="1"/>
  </cols>
  <sheetData>
    <row r="1" spans="2:10" ht="49" customHeight="1" x14ac:dyDescent="0.2"/>
    <row r="2" spans="2:10" ht="18" x14ac:dyDescent="0.2">
      <c r="B2" s="26" t="s">
        <v>17</v>
      </c>
      <c r="C2" s="27"/>
    </row>
    <row r="3" spans="2:10" ht="18" x14ac:dyDescent="0.2">
      <c r="B3" s="28"/>
      <c r="C3" s="28"/>
    </row>
    <row r="4" spans="2:10" ht="18" x14ac:dyDescent="0.2">
      <c r="B4" s="28"/>
      <c r="C4" s="28"/>
      <c r="J4" s="2"/>
    </row>
    <row r="5" spans="2:10" s="22" customFormat="1" ht="44" customHeight="1" x14ac:dyDescent="0.15">
      <c r="B5" s="29" t="s">
        <v>0</v>
      </c>
      <c r="C5" s="30"/>
      <c r="E5" s="23"/>
      <c r="F5" s="24"/>
      <c r="G5" s="25"/>
      <c r="H5" s="25"/>
      <c r="I5" s="25"/>
      <c r="J5" s="25"/>
    </row>
    <row r="6" spans="2:10" ht="18" x14ac:dyDescent="0.2">
      <c r="B6" s="6" t="s">
        <v>0</v>
      </c>
      <c r="C6" s="7">
        <v>100000</v>
      </c>
      <c r="E6" s="5" t="s">
        <v>14</v>
      </c>
      <c r="J6" s="2"/>
    </row>
    <row r="7" spans="2:10" ht="18" x14ac:dyDescent="0.2">
      <c r="B7" s="6" t="s">
        <v>1</v>
      </c>
      <c r="C7" s="8">
        <f>0.1*C6</f>
        <v>10000</v>
      </c>
      <c r="H7" s="3"/>
      <c r="I7" s="3"/>
      <c r="J7" s="2"/>
    </row>
    <row r="8" spans="2:10" ht="18" x14ac:dyDescent="0.2">
      <c r="B8" s="6" t="s">
        <v>2</v>
      </c>
      <c r="C8" s="7">
        <v>10000</v>
      </c>
      <c r="H8" s="3"/>
      <c r="I8" s="3"/>
      <c r="J8" s="2"/>
    </row>
    <row r="9" spans="2:10" ht="18" x14ac:dyDescent="0.2">
      <c r="B9" s="18" t="s">
        <v>3</v>
      </c>
      <c r="C9" s="19">
        <f>C6+C7+C8</f>
        <v>120000</v>
      </c>
      <c r="J9" s="2"/>
    </row>
    <row r="10" spans="2:10" s="22" customFormat="1" ht="41" customHeight="1" x14ac:dyDescent="0.15">
      <c r="B10" s="29" t="s">
        <v>4</v>
      </c>
      <c r="C10" s="30"/>
      <c r="E10" s="23"/>
      <c r="F10" s="24"/>
      <c r="G10" s="25"/>
      <c r="H10" s="25"/>
      <c r="I10" s="25"/>
      <c r="J10" s="25"/>
    </row>
    <row r="11" spans="2:10" ht="18" x14ac:dyDescent="0.2">
      <c r="B11" s="6" t="s">
        <v>5</v>
      </c>
      <c r="C11" s="10">
        <v>9600</v>
      </c>
      <c r="E11" s="5" t="s">
        <v>14</v>
      </c>
    </row>
    <row r="12" spans="2:10" ht="18" x14ac:dyDescent="0.2">
      <c r="B12" s="18" t="s">
        <v>6</v>
      </c>
      <c r="C12" s="20">
        <v>860</v>
      </c>
    </row>
    <row r="13" spans="2:10" s="22" customFormat="1" ht="42" customHeight="1" x14ac:dyDescent="0.15">
      <c r="B13" s="29" t="s">
        <v>15</v>
      </c>
      <c r="C13" s="30"/>
      <c r="E13" s="23"/>
      <c r="F13" s="24"/>
      <c r="G13" s="25"/>
      <c r="H13" s="25"/>
      <c r="I13" s="25"/>
    </row>
    <row r="14" spans="2:10" ht="18" x14ac:dyDescent="0.2">
      <c r="B14" s="6" t="s">
        <v>7</v>
      </c>
      <c r="C14" s="10">
        <v>1000</v>
      </c>
      <c r="E14" s="5" t="s">
        <v>14</v>
      </c>
    </row>
    <row r="15" spans="2:10" ht="18" x14ac:dyDescent="0.2">
      <c r="B15" s="6" t="s">
        <v>8</v>
      </c>
      <c r="C15" s="10">
        <v>1000</v>
      </c>
    </row>
    <row r="16" spans="2:10" ht="38" x14ac:dyDescent="0.2">
      <c r="B16" s="11" t="s">
        <v>9</v>
      </c>
      <c r="C16" s="10">
        <v>1000</v>
      </c>
    </row>
    <row r="17" spans="2:9" s="14" customFormat="1" ht="39" customHeight="1" x14ac:dyDescent="0.2">
      <c r="B17" s="21" t="s">
        <v>10</v>
      </c>
      <c r="C17" s="10">
        <v>1000</v>
      </c>
      <c r="E17" s="15"/>
      <c r="F17" s="16"/>
      <c r="G17" s="17"/>
      <c r="H17" s="17"/>
      <c r="I17" s="17"/>
    </row>
    <row r="18" spans="2:9" ht="43" customHeight="1" x14ac:dyDescent="0.25">
      <c r="B18" s="31" t="s">
        <v>11</v>
      </c>
      <c r="C18" s="32"/>
    </row>
    <row r="19" spans="2:9" ht="14.25" customHeight="1" x14ac:dyDescent="0.2">
      <c r="B19" s="9"/>
      <c r="C19" s="12"/>
    </row>
    <row r="20" spans="2:9" ht="18" x14ac:dyDescent="0.2">
      <c r="B20" s="9" t="s">
        <v>12</v>
      </c>
      <c r="C20" s="13">
        <f>(C11+C12)/C9</f>
        <v>8.716666666666667E-2</v>
      </c>
      <c r="E20" s="5" t="s">
        <v>16</v>
      </c>
    </row>
    <row r="21" spans="2:9" ht="18" x14ac:dyDescent="0.2">
      <c r="B21" s="9" t="s">
        <v>13</v>
      </c>
      <c r="C21" s="13">
        <f>(C11-C14-C15-C16-C17)/C9</f>
        <v>4.6666666666666669E-2</v>
      </c>
    </row>
    <row r="25" spans="2:9" ht="15.75" customHeight="1" x14ac:dyDescent="0.2">
      <c r="F25" s="33"/>
    </row>
  </sheetData>
  <mergeCells count="5">
    <mergeCell ref="B2:C4"/>
    <mergeCell ref="B5:C5"/>
    <mergeCell ref="B10:C10"/>
    <mergeCell ref="B13:C13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2022-02-01T15:53:58Z</dcterms:modified>
</cp:coreProperties>
</file>